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<sst xmlns="http://schemas.openxmlformats.org/spreadsheetml/2006/main" count="210" uniqueCount="81">
  <si>
    <t>重庆卫生和计划生育委员会国家职业技能鉴定所2019年上半年公开招聘事业单位工作人员考试成绩公示表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</si>
  <si>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</si>
  <si>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</si>
  <si>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</si>
  <si>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</si>
  <si>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</si>
  <si>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</si>
  <si>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</si>
  <si>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</si>
  <si>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</si>
  <si>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</si>
  <si>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1</t>
  </si>
  <si>
    <t>重庆卫生和计划生育委员会国家职业技能鉴定所</t>
  </si>
  <si>
    <t>党务干部</t>
  </si>
  <si>
    <t>92141020908</t>
  </si>
  <si>
    <t>是</t>
  </si>
  <si>
    <t>2</t>
  </si>
  <si>
    <t>92141022730</t>
  </si>
  <si>
    <t>3</t>
  </si>
  <si>
    <t>92141081229</t>
  </si>
  <si>
    <t>4</t>
  </si>
  <si>
    <t>92141071818</t>
  </si>
  <si>
    <t>否</t>
  </si>
  <si>
    <t>5</t>
  </si>
  <si>
    <t>92141111111</t>
  </si>
  <si>
    <t>6</t>
  </si>
  <si>
    <t>92141022914</t>
  </si>
  <si>
    <t>7</t>
  </si>
  <si>
    <t>92141091202</t>
  </si>
  <si>
    <t>8</t>
  </si>
  <si>
    <t>92141080511</t>
  </si>
  <si>
    <t>9</t>
  </si>
  <si>
    <t>92141042402</t>
  </si>
  <si>
    <t>10</t>
  </si>
  <si>
    <t>92141032023</t>
  </si>
  <si>
    <t>11</t>
  </si>
  <si>
    <t>92141051824</t>
  </si>
  <si>
    <t>12</t>
  </si>
  <si>
    <t>92141020130</t>
  </si>
  <si>
    <t>13</t>
  </si>
  <si>
    <t>92141042506</t>
  </si>
  <si>
    <t>14</t>
  </si>
  <si>
    <t>92141091707</t>
  </si>
  <si>
    <t>15</t>
  </si>
  <si>
    <t>92141110512</t>
  </si>
  <si>
    <t>16</t>
  </si>
  <si>
    <t>92141092217</t>
  </si>
  <si>
    <t>17</t>
  </si>
  <si>
    <t>92141053721</t>
  </si>
  <si>
    <t>18</t>
  </si>
  <si>
    <t>92141092111</t>
  </si>
  <si>
    <t>19</t>
  </si>
  <si>
    <t>92141103317</t>
  </si>
  <si>
    <t>20</t>
  </si>
  <si>
    <t>92141062122</t>
  </si>
  <si>
    <t>21</t>
  </si>
  <si>
    <t>92141031118</t>
  </si>
  <si>
    <t>22</t>
  </si>
  <si>
    <t>92141092005</t>
  </si>
  <si>
    <t>23</t>
  </si>
  <si>
    <t>92141091019</t>
  </si>
  <si>
    <t>24</t>
  </si>
  <si>
    <t>92141042417</t>
  </si>
  <si>
    <t>25</t>
  </si>
  <si>
    <t>92141050810</t>
  </si>
  <si>
    <t>26</t>
  </si>
  <si>
    <t>92141081415</t>
  </si>
  <si>
    <t>27</t>
  </si>
  <si>
    <t>92141022601</t>
  </si>
  <si>
    <t>缺考</t>
  </si>
  <si>
    <t>28</t>
  </si>
  <si>
    <t>92141041314</t>
  </si>
  <si>
    <t>29</t>
  </si>
  <si>
    <t>92141050923</t>
  </si>
  <si>
    <t>30</t>
  </si>
  <si>
    <t>92141080816</t>
  </si>
  <si>
    <t>31</t>
  </si>
  <si>
    <t>92141093011</t>
  </si>
  <si>
    <t>32</t>
  </si>
  <si>
    <t>92141110419</t>
  </si>
  <si>
    <t xml:space="preserve">备注：面试时间和地点：另行通知
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</si>
</sst>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76" fontId="0" fillId="32" borderId="0" xfId="0" applyNumberForma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76" fontId="0" fillId="32" borderId="11" xfId="0" applyNumberFormat="1" applyFont="1" applyFill="1" applyBorder="1" applyAlignment="1">
      <alignment horizontal="center" vertical="center" wrapText="1"/>
    </xf>
    <xf numFmtId="176" fontId="0" fillId="32" borderId="12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76" fontId="0" fillId="32" borderId="14" xfId="0" applyNumberFormat="1" applyFill="1" applyBorder="1" applyAlignment="1">
      <alignment horizontal="center" vertical="center" wrapText="1"/>
    </xf>
    <xf numFmtId="9" fontId="0" fillId="32" borderId="14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32" borderId="14" xfId="0" applyNumberFormat="1" applyFon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left" wrapText="1"/>
    </xf>
    <xf numFmtId="176" fontId="0" fillId="32" borderId="11" xfId="0" applyNumberFormat="1" applyFill="1" applyBorder="1" applyAlignment="1">
      <alignment horizontal="center" vertical="center"/>
    </xf>
    <xf numFmtId="176" fontId="0" fillId="32" borderId="12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176" fontId="0" fillId="32" borderId="14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L9" sqref="L9"/>
    </sheetView>
  </sheetViews>
  <sheetFormatPr defaultColWidth="8.75390625" defaultRowHeight="14.25"/>
  <cols>
    <col min="1" max="1" width="4.75390625" style="4" customWidth="1"/>
    <col min="2" max="2" width="38.50390625" style="5" customWidth="1"/>
    <col min="3" max="3" width="13.75390625" style="5" customWidth="1"/>
    <col min="4" max="4" width="11.75390625" style="5" customWidth="1"/>
    <col min="5" max="5" width="7.625" style="6" customWidth="1"/>
    <col min="6" max="6" width="7.875" style="6" customWidth="1"/>
    <col min="7" max="7" width="7.625" style="6" customWidth="1"/>
    <col min="8" max="8" width="7.875" style="6" customWidth="1"/>
    <col min="9" max="9" width="10.00390625" style="6" customWidth="1"/>
    <col min="10" max="10" width="10.875" style="6" customWidth="1"/>
    <col min="11" max="11" width="8.875" style="5" customWidth="1"/>
    <col min="12" max="32" width="9.00390625" style="5" bestFit="1" customWidth="1"/>
    <col min="33" max="16384" width="8.75390625" style="5" customWidth="1"/>
  </cols>
  <sheetData>
    <row r="1" spans="1:11" s="1" customFormat="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4.7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/>
      <c r="G2" s="11" t="s">
        <v>6</v>
      </c>
      <c r="H2" s="12"/>
      <c r="I2" s="25" t="s">
        <v>7</v>
      </c>
      <c r="J2" s="26"/>
      <c r="K2" s="27" t="s">
        <v>8</v>
      </c>
    </row>
    <row r="3" spans="1:11" s="2" customFormat="1" ht="24.75" customHeight="1">
      <c r="A3" s="13"/>
      <c r="B3" s="14"/>
      <c r="C3" s="14"/>
      <c r="D3" s="15"/>
      <c r="E3" s="16" t="s">
        <v>9</v>
      </c>
      <c r="F3" s="17">
        <v>0.3</v>
      </c>
      <c r="G3" s="16" t="s">
        <v>9</v>
      </c>
      <c r="H3" s="17">
        <v>0.3</v>
      </c>
      <c r="I3" s="28" t="s">
        <v>9</v>
      </c>
      <c r="J3" s="28" t="s">
        <v>10</v>
      </c>
      <c r="K3" s="14"/>
    </row>
    <row r="4" spans="1:11" s="3" customFormat="1" ht="12">
      <c r="A4" s="18" t="s">
        <v>11</v>
      </c>
      <c r="B4" s="19" t="s">
        <v>12</v>
      </c>
      <c r="C4" s="20" t="s">
        <v>13</v>
      </c>
      <c r="D4" s="21" t="s">
        <v>14</v>
      </c>
      <c r="E4" s="22">
        <v>72</v>
      </c>
      <c r="F4" s="23">
        <f>E4*0.3</f>
        <v>21.599999999999998</v>
      </c>
      <c r="G4" s="22">
        <v>75</v>
      </c>
      <c r="H4" s="23">
        <f>G4*0.3</f>
        <v>22.5</v>
      </c>
      <c r="I4" s="22">
        <v>147</v>
      </c>
      <c r="J4" s="23">
        <f>F4+H4</f>
        <v>44.099999999999994</v>
      </c>
      <c r="K4" s="20" t="s">
        <v>15</v>
      </c>
    </row>
    <row r="5" spans="1:11" s="3" customFormat="1" ht="12">
      <c r="A5" s="18" t="s">
        <v>16</v>
      </c>
      <c r="B5" s="19" t="s">
        <v>12</v>
      </c>
      <c r="C5" s="20" t="s">
        <v>13</v>
      </c>
      <c r="D5" s="21" t="s">
        <v>17</v>
      </c>
      <c r="E5" s="22">
        <v>72.5</v>
      </c>
      <c r="F5" s="23">
        <f aca="true" t="shared" si="0" ref="F5:F35">E5*0.3</f>
        <v>21.75</v>
      </c>
      <c r="G5" s="22">
        <v>68.5</v>
      </c>
      <c r="H5" s="23">
        <f aca="true" t="shared" si="1" ref="H5:H29">G5*0.3</f>
        <v>20.55</v>
      </c>
      <c r="I5" s="22">
        <v>141</v>
      </c>
      <c r="J5" s="23">
        <f aca="true" t="shared" si="2" ref="J5:J29">F5+H5</f>
        <v>42.3</v>
      </c>
      <c r="K5" s="20" t="s">
        <v>15</v>
      </c>
    </row>
    <row r="6" spans="1:11" s="3" customFormat="1" ht="12">
      <c r="A6" s="18" t="s">
        <v>18</v>
      </c>
      <c r="B6" s="19" t="s">
        <v>12</v>
      </c>
      <c r="C6" s="20" t="s">
        <v>13</v>
      </c>
      <c r="D6" s="21" t="s">
        <v>19</v>
      </c>
      <c r="E6" s="22">
        <v>73</v>
      </c>
      <c r="F6" s="23">
        <f t="shared" si="0"/>
        <v>21.9</v>
      </c>
      <c r="G6" s="22">
        <v>68</v>
      </c>
      <c r="H6" s="23">
        <f t="shared" si="1"/>
        <v>20.4</v>
      </c>
      <c r="I6" s="22">
        <v>141</v>
      </c>
      <c r="J6" s="23">
        <f t="shared" si="2"/>
        <v>42.3</v>
      </c>
      <c r="K6" s="20" t="s">
        <v>15</v>
      </c>
    </row>
    <row r="7" spans="1:11" s="3" customFormat="1" ht="12">
      <c r="A7" s="18" t="s">
        <v>20</v>
      </c>
      <c r="B7" s="19" t="s">
        <v>12</v>
      </c>
      <c r="C7" s="20" t="s">
        <v>13</v>
      </c>
      <c r="D7" s="21" t="s">
        <v>21</v>
      </c>
      <c r="E7" s="22">
        <v>68</v>
      </c>
      <c r="F7" s="23">
        <f t="shared" si="0"/>
        <v>20.4</v>
      </c>
      <c r="G7" s="22">
        <v>72</v>
      </c>
      <c r="H7" s="23">
        <f t="shared" si="1"/>
        <v>21.599999999999998</v>
      </c>
      <c r="I7" s="22">
        <v>140</v>
      </c>
      <c r="J7" s="23">
        <f t="shared" si="2"/>
        <v>42</v>
      </c>
      <c r="K7" s="20" t="s">
        <v>22</v>
      </c>
    </row>
    <row r="8" spans="1:11" s="3" customFormat="1" ht="12">
      <c r="A8" s="18" t="s">
        <v>23</v>
      </c>
      <c r="B8" s="19" t="s">
        <v>12</v>
      </c>
      <c r="C8" s="20" t="s">
        <v>13</v>
      </c>
      <c r="D8" s="21" t="s">
        <v>24</v>
      </c>
      <c r="E8" s="22">
        <v>69.5</v>
      </c>
      <c r="F8" s="23">
        <f t="shared" si="0"/>
        <v>20.849999999999998</v>
      </c>
      <c r="G8" s="22">
        <v>68.5</v>
      </c>
      <c r="H8" s="23">
        <f t="shared" si="1"/>
        <v>20.55</v>
      </c>
      <c r="I8" s="22">
        <v>138</v>
      </c>
      <c r="J8" s="23">
        <f t="shared" si="2"/>
        <v>41.4</v>
      </c>
      <c r="K8" s="20" t="s">
        <v>22</v>
      </c>
    </row>
    <row r="9" spans="1:11" s="3" customFormat="1" ht="12">
      <c r="A9" s="18" t="s">
        <v>25</v>
      </c>
      <c r="B9" s="19" t="s">
        <v>12</v>
      </c>
      <c r="C9" s="20" t="s">
        <v>13</v>
      </c>
      <c r="D9" s="21" t="s">
        <v>26</v>
      </c>
      <c r="E9" s="22">
        <v>71</v>
      </c>
      <c r="F9" s="23">
        <f t="shared" si="0"/>
        <v>21.3</v>
      </c>
      <c r="G9" s="22">
        <v>66</v>
      </c>
      <c r="H9" s="23">
        <f t="shared" si="1"/>
        <v>19.8</v>
      </c>
      <c r="I9" s="22">
        <v>137</v>
      </c>
      <c r="J9" s="23">
        <f t="shared" si="2"/>
        <v>41.1</v>
      </c>
      <c r="K9" s="20" t="s">
        <v>22</v>
      </c>
    </row>
    <row r="10" spans="1:11" s="3" customFormat="1" ht="12">
      <c r="A10" s="18" t="s">
        <v>27</v>
      </c>
      <c r="B10" s="19" t="s">
        <v>12</v>
      </c>
      <c r="C10" s="20" t="s">
        <v>13</v>
      </c>
      <c r="D10" s="21" t="s">
        <v>28</v>
      </c>
      <c r="E10" s="22">
        <v>67.5</v>
      </c>
      <c r="F10" s="23">
        <f t="shared" si="0"/>
        <v>20.25</v>
      </c>
      <c r="G10" s="22">
        <v>64.5</v>
      </c>
      <c r="H10" s="23">
        <f t="shared" si="1"/>
        <v>19.349999999999998</v>
      </c>
      <c r="I10" s="22">
        <v>132</v>
      </c>
      <c r="J10" s="23">
        <f t="shared" si="2"/>
        <v>39.599999999999994</v>
      </c>
      <c r="K10" s="20" t="s">
        <v>22</v>
      </c>
    </row>
    <row r="11" spans="1:11" s="3" customFormat="1" ht="12">
      <c r="A11" s="18" t="s">
        <v>29</v>
      </c>
      <c r="B11" s="19" t="s">
        <v>12</v>
      </c>
      <c r="C11" s="20" t="s">
        <v>13</v>
      </c>
      <c r="D11" s="21" t="s">
        <v>30</v>
      </c>
      <c r="E11" s="22">
        <v>63.5</v>
      </c>
      <c r="F11" s="23">
        <f t="shared" si="0"/>
        <v>19.05</v>
      </c>
      <c r="G11" s="22">
        <v>68</v>
      </c>
      <c r="H11" s="23">
        <f t="shared" si="1"/>
        <v>20.4</v>
      </c>
      <c r="I11" s="22">
        <v>131.5</v>
      </c>
      <c r="J11" s="23">
        <f t="shared" si="2"/>
        <v>39.45</v>
      </c>
      <c r="K11" s="20" t="s">
        <v>22</v>
      </c>
    </row>
    <row r="12" spans="1:11" s="3" customFormat="1" ht="12.75" customHeight="1">
      <c r="A12" s="18" t="s">
        <v>31</v>
      </c>
      <c r="B12" s="19" t="s">
        <v>12</v>
      </c>
      <c r="C12" s="20" t="s">
        <v>13</v>
      </c>
      <c r="D12" s="21" t="s">
        <v>32</v>
      </c>
      <c r="E12" s="22">
        <v>69.5</v>
      </c>
      <c r="F12" s="23">
        <f t="shared" si="0"/>
        <v>20.849999999999998</v>
      </c>
      <c r="G12" s="22">
        <v>61.5</v>
      </c>
      <c r="H12" s="23">
        <f t="shared" si="1"/>
        <v>18.45</v>
      </c>
      <c r="I12" s="22">
        <v>131</v>
      </c>
      <c r="J12" s="23">
        <f t="shared" si="2"/>
        <v>39.3</v>
      </c>
      <c r="K12" s="20" t="s">
        <v>22</v>
      </c>
    </row>
    <row r="13" spans="1:11" s="3" customFormat="1" ht="12">
      <c r="A13" s="18" t="s">
        <v>33</v>
      </c>
      <c r="B13" s="19" t="s">
        <v>12</v>
      </c>
      <c r="C13" s="20" t="s">
        <v>13</v>
      </c>
      <c r="D13" s="21" t="s">
        <v>34</v>
      </c>
      <c r="E13" s="22">
        <v>72</v>
      </c>
      <c r="F13" s="23">
        <f t="shared" si="0"/>
        <v>21.599999999999998</v>
      </c>
      <c r="G13" s="22">
        <v>57</v>
      </c>
      <c r="H13" s="23">
        <f t="shared" si="1"/>
        <v>17.099999999999998</v>
      </c>
      <c r="I13" s="22">
        <v>129</v>
      </c>
      <c r="J13" s="23">
        <f t="shared" si="2"/>
        <v>38.699999999999996</v>
      </c>
      <c r="K13" s="20" t="s">
        <v>22</v>
      </c>
    </row>
    <row r="14" spans="1:11" s="3" customFormat="1" ht="12">
      <c r="A14" s="18" t="s">
        <v>35</v>
      </c>
      <c r="B14" s="19" t="s">
        <v>12</v>
      </c>
      <c r="C14" s="20" t="s">
        <v>13</v>
      </c>
      <c r="D14" s="21" t="s">
        <v>36</v>
      </c>
      <c r="E14" s="22">
        <v>58</v>
      </c>
      <c r="F14" s="23">
        <f t="shared" si="0"/>
        <v>17.4</v>
      </c>
      <c r="G14" s="22">
        <v>67.5</v>
      </c>
      <c r="H14" s="23">
        <f t="shared" si="1"/>
        <v>20.25</v>
      </c>
      <c r="I14" s="22">
        <v>125.5</v>
      </c>
      <c r="J14" s="23">
        <f t="shared" si="2"/>
        <v>37.65</v>
      </c>
      <c r="K14" s="20" t="s">
        <v>22</v>
      </c>
    </row>
    <row r="15" spans="1:11" s="3" customFormat="1" ht="12">
      <c r="A15" s="18" t="s">
        <v>37</v>
      </c>
      <c r="B15" s="19" t="s">
        <v>12</v>
      </c>
      <c r="C15" s="20" t="s">
        <v>13</v>
      </c>
      <c r="D15" s="21" t="s">
        <v>38</v>
      </c>
      <c r="E15" s="22">
        <v>64</v>
      </c>
      <c r="F15" s="23">
        <f t="shared" si="0"/>
        <v>19.2</v>
      </c>
      <c r="G15" s="22">
        <v>61.5</v>
      </c>
      <c r="H15" s="23">
        <f t="shared" si="1"/>
        <v>18.45</v>
      </c>
      <c r="I15" s="22">
        <v>125.5</v>
      </c>
      <c r="J15" s="23">
        <f t="shared" si="2"/>
        <v>37.65</v>
      </c>
      <c r="K15" s="20" t="s">
        <v>22</v>
      </c>
    </row>
    <row r="16" spans="1:11" s="3" customFormat="1" ht="12">
      <c r="A16" s="18" t="s">
        <v>39</v>
      </c>
      <c r="B16" s="19" t="s">
        <v>12</v>
      </c>
      <c r="C16" s="20" t="s">
        <v>13</v>
      </c>
      <c r="D16" s="21" t="s">
        <v>40</v>
      </c>
      <c r="E16" s="22">
        <v>63.5</v>
      </c>
      <c r="F16" s="23">
        <f t="shared" si="0"/>
        <v>19.05</v>
      </c>
      <c r="G16" s="22">
        <v>61.5</v>
      </c>
      <c r="H16" s="23">
        <f t="shared" si="1"/>
        <v>18.45</v>
      </c>
      <c r="I16" s="22">
        <v>125</v>
      </c>
      <c r="J16" s="23">
        <f t="shared" si="2"/>
        <v>37.5</v>
      </c>
      <c r="K16" s="20" t="s">
        <v>22</v>
      </c>
    </row>
    <row r="17" spans="1:11" s="3" customFormat="1" ht="12">
      <c r="A17" s="18" t="s">
        <v>41</v>
      </c>
      <c r="B17" s="19" t="s">
        <v>12</v>
      </c>
      <c r="C17" s="20" t="s">
        <v>13</v>
      </c>
      <c r="D17" s="21" t="s">
        <v>42</v>
      </c>
      <c r="E17" s="22">
        <v>69</v>
      </c>
      <c r="F17" s="23">
        <f t="shared" si="0"/>
        <v>20.7</v>
      </c>
      <c r="G17" s="22">
        <v>55.5</v>
      </c>
      <c r="H17" s="23">
        <f t="shared" si="1"/>
        <v>16.65</v>
      </c>
      <c r="I17" s="22">
        <v>124.5</v>
      </c>
      <c r="J17" s="23">
        <f t="shared" si="2"/>
        <v>37.349999999999994</v>
      </c>
      <c r="K17" s="20" t="s">
        <v>22</v>
      </c>
    </row>
    <row r="18" spans="1:11" s="3" customFormat="1" ht="12">
      <c r="A18" s="18" t="s">
        <v>43</v>
      </c>
      <c r="B18" s="19" t="s">
        <v>12</v>
      </c>
      <c r="C18" s="20" t="s">
        <v>13</v>
      </c>
      <c r="D18" s="21" t="s">
        <v>44</v>
      </c>
      <c r="E18" s="22">
        <v>64.5</v>
      </c>
      <c r="F18" s="23">
        <f t="shared" si="0"/>
        <v>19.349999999999998</v>
      </c>
      <c r="G18" s="22">
        <v>59.5</v>
      </c>
      <c r="H18" s="23">
        <f t="shared" si="1"/>
        <v>17.849999999999998</v>
      </c>
      <c r="I18" s="22">
        <v>124</v>
      </c>
      <c r="J18" s="23">
        <f t="shared" si="2"/>
        <v>37.199999999999996</v>
      </c>
      <c r="K18" s="20" t="s">
        <v>22</v>
      </c>
    </row>
    <row r="19" spans="1:11" s="3" customFormat="1" ht="12">
      <c r="A19" s="18" t="s">
        <v>45</v>
      </c>
      <c r="B19" s="19" t="s">
        <v>12</v>
      </c>
      <c r="C19" s="20" t="s">
        <v>13</v>
      </c>
      <c r="D19" s="21" t="s">
        <v>46</v>
      </c>
      <c r="E19" s="22">
        <v>58</v>
      </c>
      <c r="F19" s="23">
        <f t="shared" si="0"/>
        <v>17.4</v>
      </c>
      <c r="G19" s="22">
        <v>64.5</v>
      </c>
      <c r="H19" s="23">
        <f t="shared" si="1"/>
        <v>19.349999999999998</v>
      </c>
      <c r="I19" s="22">
        <v>122.5</v>
      </c>
      <c r="J19" s="23">
        <f t="shared" si="2"/>
        <v>36.75</v>
      </c>
      <c r="K19" s="20" t="s">
        <v>22</v>
      </c>
    </row>
    <row r="20" spans="1:11" s="3" customFormat="1" ht="12">
      <c r="A20" s="18" t="s">
        <v>47</v>
      </c>
      <c r="B20" s="19" t="s">
        <v>12</v>
      </c>
      <c r="C20" s="20" t="s">
        <v>13</v>
      </c>
      <c r="D20" s="21" t="s">
        <v>48</v>
      </c>
      <c r="E20" s="22">
        <v>61</v>
      </c>
      <c r="F20" s="23">
        <f t="shared" si="0"/>
        <v>18.3</v>
      </c>
      <c r="G20" s="22">
        <v>57.5</v>
      </c>
      <c r="H20" s="23">
        <f t="shared" si="1"/>
        <v>17.25</v>
      </c>
      <c r="I20" s="22">
        <v>118.5</v>
      </c>
      <c r="J20" s="23">
        <f t="shared" si="2"/>
        <v>35.55</v>
      </c>
      <c r="K20" s="20" t="s">
        <v>22</v>
      </c>
    </row>
    <row r="21" spans="1:11" s="3" customFormat="1" ht="12">
      <c r="A21" s="18" t="s">
        <v>49</v>
      </c>
      <c r="B21" s="19" t="s">
        <v>12</v>
      </c>
      <c r="C21" s="20" t="s">
        <v>13</v>
      </c>
      <c r="D21" s="21" t="s">
        <v>50</v>
      </c>
      <c r="E21" s="22">
        <v>59</v>
      </c>
      <c r="F21" s="23">
        <f t="shared" si="0"/>
        <v>17.7</v>
      </c>
      <c r="G21" s="22">
        <v>56</v>
      </c>
      <c r="H21" s="23">
        <f t="shared" si="1"/>
        <v>16.8</v>
      </c>
      <c r="I21" s="22">
        <v>115</v>
      </c>
      <c r="J21" s="23">
        <f t="shared" si="2"/>
        <v>34.5</v>
      </c>
      <c r="K21" s="20" t="s">
        <v>22</v>
      </c>
    </row>
    <row r="22" spans="1:11" s="3" customFormat="1" ht="12">
      <c r="A22" s="18" t="s">
        <v>51</v>
      </c>
      <c r="B22" s="19" t="s">
        <v>12</v>
      </c>
      <c r="C22" s="20" t="s">
        <v>13</v>
      </c>
      <c r="D22" s="21" t="s">
        <v>52</v>
      </c>
      <c r="E22" s="22">
        <v>54</v>
      </c>
      <c r="F22" s="23">
        <f t="shared" si="0"/>
        <v>16.2</v>
      </c>
      <c r="G22" s="22">
        <v>60.5</v>
      </c>
      <c r="H22" s="23">
        <f t="shared" si="1"/>
        <v>18.15</v>
      </c>
      <c r="I22" s="22">
        <v>114.5</v>
      </c>
      <c r="J22" s="23">
        <f t="shared" si="2"/>
        <v>34.349999999999994</v>
      </c>
      <c r="K22" s="20" t="s">
        <v>22</v>
      </c>
    </row>
    <row r="23" spans="1:11" s="3" customFormat="1" ht="12">
      <c r="A23" s="18" t="s">
        <v>53</v>
      </c>
      <c r="B23" s="19" t="s">
        <v>12</v>
      </c>
      <c r="C23" s="20" t="s">
        <v>13</v>
      </c>
      <c r="D23" s="21" t="s">
        <v>54</v>
      </c>
      <c r="E23" s="22">
        <v>60.5</v>
      </c>
      <c r="F23" s="23">
        <f t="shared" si="0"/>
        <v>18.15</v>
      </c>
      <c r="G23" s="22">
        <v>53.5</v>
      </c>
      <c r="H23" s="23">
        <f t="shared" si="1"/>
        <v>16.05</v>
      </c>
      <c r="I23" s="22">
        <v>114</v>
      </c>
      <c r="J23" s="23">
        <f t="shared" si="2"/>
        <v>34.2</v>
      </c>
      <c r="K23" s="20" t="s">
        <v>22</v>
      </c>
    </row>
    <row r="24" spans="1:11" s="3" customFormat="1" ht="12">
      <c r="A24" s="18" t="s">
        <v>55</v>
      </c>
      <c r="B24" s="19" t="s">
        <v>12</v>
      </c>
      <c r="C24" s="20" t="s">
        <v>13</v>
      </c>
      <c r="D24" s="21" t="s">
        <v>56</v>
      </c>
      <c r="E24" s="22">
        <v>53.5</v>
      </c>
      <c r="F24" s="23">
        <f t="shared" si="0"/>
        <v>16.05</v>
      </c>
      <c r="G24" s="22">
        <v>56</v>
      </c>
      <c r="H24" s="23">
        <f t="shared" si="1"/>
        <v>16.8</v>
      </c>
      <c r="I24" s="22">
        <v>109.5</v>
      </c>
      <c r="J24" s="23">
        <f t="shared" si="2"/>
        <v>32.85</v>
      </c>
      <c r="K24" s="20" t="s">
        <v>22</v>
      </c>
    </row>
    <row r="25" spans="1:11" s="3" customFormat="1" ht="12">
      <c r="A25" s="18" t="s">
        <v>57</v>
      </c>
      <c r="B25" s="19" t="s">
        <v>12</v>
      </c>
      <c r="C25" s="20" t="s">
        <v>13</v>
      </c>
      <c r="D25" s="21" t="s">
        <v>58</v>
      </c>
      <c r="E25" s="22">
        <v>57.5</v>
      </c>
      <c r="F25" s="23">
        <f t="shared" si="0"/>
        <v>17.25</v>
      </c>
      <c r="G25" s="22">
        <v>51.5</v>
      </c>
      <c r="H25" s="23">
        <f t="shared" si="1"/>
        <v>15.45</v>
      </c>
      <c r="I25" s="22">
        <v>109</v>
      </c>
      <c r="J25" s="23">
        <f t="shared" si="2"/>
        <v>32.7</v>
      </c>
      <c r="K25" s="20" t="s">
        <v>22</v>
      </c>
    </row>
    <row r="26" spans="1:11" s="3" customFormat="1" ht="12">
      <c r="A26" s="18" t="s">
        <v>59</v>
      </c>
      <c r="B26" s="19" t="s">
        <v>12</v>
      </c>
      <c r="C26" s="20" t="s">
        <v>13</v>
      </c>
      <c r="D26" s="21" t="s">
        <v>60</v>
      </c>
      <c r="E26" s="22">
        <v>58</v>
      </c>
      <c r="F26" s="23">
        <f t="shared" si="0"/>
        <v>17.4</v>
      </c>
      <c r="G26" s="22">
        <v>49</v>
      </c>
      <c r="H26" s="23">
        <f t="shared" si="1"/>
        <v>14.7</v>
      </c>
      <c r="I26" s="22">
        <v>107</v>
      </c>
      <c r="J26" s="23">
        <f t="shared" si="2"/>
        <v>32.099999999999994</v>
      </c>
      <c r="K26" s="20" t="s">
        <v>22</v>
      </c>
    </row>
    <row r="27" spans="1:11" s="3" customFormat="1" ht="12">
      <c r="A27" s="18" t="s">
        <v>61</v>
      </c>
      <c r="B27" s="19" t="s">
        <v>12</v>
      </c>
      <c r="C27" s="20" t="s">
        <v>13</v>
      </c>
      <c r="D27" s="21" t="s">
        <v>62</v>
      </c>
      <c r="E27" s="22">
        <v>46</v>
      </c>
      <c r="F27" s="23">
        <f t="shared" si="0"/>
        <v>13.799999999999999</v>
      </c>
      <c r="G27" s="22">
        <v>57</v>
      </c>
      <c r="H27" s="23">
        <f t="shared" si="1"/>
        <v>17.099999999999998</v>
      </c>
      <c r="I27" s="22">
        <v>103</v>
      </c>
      <c r="J27" s="23">
        <f t="shared" si="2"/>
        <v>30.9</v>
      </c>
      <c r="K27" s="20" t="s">
        <v>22</v>
      </c>
    </row>
    <row r="28" spans="1:11" s="3" customFormat="1" ht="12">
      <c r="A28" s="18" t="s">
        <v>63</v>
      </c>
      <c r="B28" s="19" t="s">
        <v>12</v>
      </c>
      <c r="C28" s="20" t="s">
        <v>13</v>
      </c>
      <c r="D28" s="21" t="s">
        <v>64</v>
      </c>
      <c r="E28" s="22">
        <v>52.5</v>
      </c>
      <c r="F28" s="23">
        <f t="shared" si="0"/>
        <v>15.75</v>
      </c>
      <c r="G28" s="22">
        <v>50.5</v>
      </c>
      <c r="H28" s="23">
        <f t="shared" si="1"/>
        <v>15.149999999999999</v>
      </c>
      <c r="I28" s="22">
        <v>103</v>
      </c>
      <c r="J28" s="23">
        <f t="shared" si="2"/>
        <v>30.9</v>
      </c>
      <c r="K28" s="20" t="s">
        <v>22</v>
      </c>
    </row>
    <row r="29" spans="1:11" s="3" customFormat="1" ht="12">
      <c r="A29" s="18" t="s">
        <v>65</v>
      </c>
      <c r="B29" s="19" t="s">
        <v>12</v>
      </c>
      <c r="C29" s="20" t="s">
        <v>13</v>
      </c>
      <c r="D29" s="21" t="s">
        <v>66</v>
      </c>
      <c r="E29" s="22">
        <v>48</v>
      </c>
      <c r="F29" s="23">
        <f t="shared" si="0"/>
        <v>14.399999999999999</v>
      </c>
      <c r="G29" s="22">
        <v>49</v>
      </c>
      <c r="H29" s="23">
        <f t="shared" si="1"/>
        <v>14.7</v>
      </c>
      <c r="I29" s="22">
        <v>97</v>
      </c>
      <c r="J29" s="23">
        <f t="shared" si="2"/>
        <v>29.099999999999998</v>
      </c>
      <c r="K29" s="20" t="s">
        <v>22</v>
      </c>
    </row>
    <row r="30" spans="1:11" s="3" customFormat="1" ht="12">
      <c r="A30" s="18" t="s">
        <v>67</v>
      </c>
      <c r="B30" s="19" t="s">
        <v>12</v>
      </c>
      <c r="C30" s="20" t="s">
        <v>13</v>
      </c>
      <c r="D30" s="21" t="s">
        <v>68</v>
      </c>
      <c r="E30" s="22" t="s">
        <v>69</v>
      </c>
      <c r="F30" s="23" t="s">
        <v>69</v>
      </c>
      <c r="G30" s="22" t="s">
        <v>69</v>
      </c>
      <c r="H30" s="23" t="s">
        <v>69</v>
      </c>
      <c r="I30" s="23" t="s">
        <v>69</v>
      </c>
      <c r="J30" s="23" t="s">
        <v>69</v>
      </c>
      <c r="K30" s="20" t="s">
        <v>22</v>
      </c>
    </row>
    <row r="31" spans="1:11" s="3" customFormat="1" ht="12">
      <c r="A31" s="18" t="s">
        <v>70</v>
      </c>
      <c r="B31" s="19" t="s">
        <v>12</v>
      </c>
      <c r="C31" s="20" t="s">
        <v>13</v>
      </c>
      <c r="D31" s="21" t="s">
        <v>71</v>
      </c>
      <c r="E31" s="22" t="s">
        <v>69</v>
      </c>
      <c r="F31" s="23" t="s">
        <v>69</v>
      </c>
      <c r="G31" s="22" t="s">
        <v>69</v>
      </c>
      <c r="H31" s="23" t="s">
        <v>69</v>
      </c>
      <c r="I31" s="23" t="s">
        <v>69</v>
      </c>
      <c r="J31" s="23" t="s">
        <v>69</v>
      </c>
      <c r="K31" s="20" t="s">
        <v>22</v>
      </c>
    </row>
    <row r="32" spans="1:11" s="3" customFormat="1" ht="12">
      <c r="A32" s="18" t="s">
        <v>72</v>
      </c>
      <c r="B32" s="19" t="s">
        <v>12</v>
      </c>
      <c r="C32" s="20" t="s">
        <v>13</v>
      </c>
      <c r="D32" s="21" t="s">
        <v>73</v>
      </c>
      <c r="E32" s="22" t="s">
        <v>69</v>
      </c>
      <c r="F32" s="23" t="s">
        <v>69</v>
      </c>
      <c r="G32" s="22" t="s">
        <v>69</v>
      </c>
      <c r="H32" s="23" t="s">
        <v>69</v>
      </c>
      <c r="I32" s="23" t="s">
        <v>69</v>
      </c>
      <c r="J32" s="23" t="s">
        <v>69</v>
      </c>
      <c r="K32" s="20" t="s">
        <v>22</v>
      </c>
    </row>
    <row r="33" spans="1:11" s="3" customFormat="1" ht="12">
      <c r="A33" s="18" t="s">
        <v>74</v>
      </c>
      <c r="B33" s="19" t="s">
        <v>12</v>
      </c>
      <c r="C33" s="20" t="s">
        <v>13</v>
      </c>
      <c r="D33" s="21" t="s">
        <v>75</v>
      </c>
      <c r="E33" s="22" t="s">
        <v>69</v>
      </c>
      <c r="F33" s="23" t="s">
        <v>69</v>
      </c>
      <c r="G33" s="22" t="s">
        <v>69</v>
      </c>
      <c r="H33" s="23" t="s">
        <v>69</v>
      </c>
      <c r="I33" s="23" t="s">
        <v>69</v>
      </c>
      <c r="J33" s="23" t="s">
        <v>69</v>
      </c>
      <c r="K33" s="20" t="s">
        <v>22</v>
      </c>
    </row>
    <row r="34" spans="1:11" s="3" customFormat="1" ht="12">
      <c r="A34" s="18" t="s">
        <v>76</v>
      </c>
      <c r="B34" s="19" t="s">
        <v>12</v>
      </c>
      <c r="C34" s="20" t="s">
        <v>13</v>
      </c>
      <c r="D34" s="21" t="s">
        <v>77</v>
      </c>
      <c r="E34" s="22" t="s">
        <v>69</v>
      </c>
      <c r="F34" s="23" t="s">
        <v>69</v>
      </c>
      <c r="G34" s="22" t="s">
        <v>69</v>
      </c>
      <c r="H34" s="23" t="s">
        <v>69</v>
      </c>
      <c r="I34" s="23" t="s">
        <v>69</v>
      </c>
      <c r="J34" s="23" t="s">
        <v>69</v>
      </c>
      <c r="K34" s="20" t="s">
        <v>22</v>
      </c>
    </row>
    <row r="35" spans="1:11" s="3" customFormat="1" ht="12">
      <c r="A35" s="18" t="s">
        <v>78</v>
      </c>
      <c r="B35" s="19" t="s">
        <v>12</v>
      </c>
      <c r="C35" s="20" t="s">
        <v>13</v>
      </c>
      <c r="D35" s="21" t="s">
        <v>79</v>
      </c>
      <c r="E35" s="22" t="s">
        <v>69</v>
      </c>
      <c r="F35" s="23" t="s">
        <v>69</v>
      </c>
      <c r="G35" s="22" t="s">
        <v>69</v>
      </c>
      <c r="H35" s="23" t="s">
        <v>69</v>
      </c>
      <c r="I35" s="23" t="s">
        <v>69</v>
      </c>
      <c r="J35" s="23" t="s">
        <v>69</v>
      </c>
      <c r="K35" s="20" t="s">
        <v>22</v>
      </c>
    </row>
    <row r="36" spans="1:11" ht="30" customHeight="1">
      <c r="A36" s="24" t="s">
        <v>80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</sheetData>
  <sheetProtection/>
  <mergeCells count="10">
    <mergeCell ref="A1:K1"/>
    <mergeCell ref="E2:F2"/>
    <mergeCell ref="G2:H2"/>
    <mergeCell ref="I2:J2"/>
    <mergeCell ref="A36:K36"/>
    <mergeCell ref="A2:A3"/>
    <mergeCell ref="B2:B3"/>
    <mergeCell ref="C2:C3"/>
    <mergeCell ref="D2:D3"/>
    <mergeCell ref="K2:K3"/>
  </mergeCells>
  <printOptions/>
  <pageMargins left="0.24" right="0.31" top="0.31" bottom="0.24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2019-06-05T07:32:43Z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